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.sharepoint.com/sites/DCS/PRO/Shared Documents/Pharmacy/DRAFT RFP 2024 Appendices &amp; Attachments/ATTACHMENTS 71-90/"/>
    </mc:Choice>
  </mc:AlternateContent>
  <xr:revisionPtr revIDLastSave="25" documentId="13_ncr:1_{CD0ABC82-50D7-4694-B679-FA45343C21C2}" xr6:coauthVersionLast="47" xr6:coauthVersionMax="47" xr10:uidLastSave="{5B00A76F-5A2D-4C66-B1F2-4244A5036D97}"/>
  <bookViews>
    <workbookView xWindow="-120" yWindow="-120" windowWidth="24240" windowHeight="13140" xr2:uid="{B4CE2BE3-1DDE-4663-A469-B174DF3A534A}"/>
  </bookViews>
  <sheets>
    <sheet name="Attachment 77" sheetId="1" r:id="rId1"/>
  </sheets>
  <definedNames>
    <definedName name="_xlnm.Print_Area" localSheetId="0">'Attachment 77'!$A$1:$K$43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G41" i="1"/>
  <c r="C41" i="1"/>
</calcChain>
</file>

<file path=xl/sharedStrings.xml><?xml version="1.0" encoding="utf-8"?>
<sst xmlns="http://schemas.openxmlformats.org/spreadsheetml/2006/main" count="19" uniqueCount="13">
  <si>
    <t>ATTACHMENT 77</t>
  </si>
  <si>
    <t>Empire Plan Prescription Drug Program</t>
  </si>
  <si>
    <t>Combined (Commercial + EGWP)</t>
  </si>
  <si>
    <t>2021 Claims Activity by Cycle</t>
  </si>
  <si>
    <t>2022 Claims Activity by Cycle</t>
  </si>
  <si>
    <t>Cycle
Number</t>
  </si>
  <si>
    <t>Cycle Date</t>
  </si>
  <si>
    <t>Total
Paid Claims</t>
  </si>
  <si>
    <t>2021 YTD Total</t>
  </si>
  <si>
    <t>2022 YTD Total</t>
  </si>
  <si>
    <t>2023 Claims Activity by Cycle</t>
  </si>
  <si>
    <t>2023 YTD Total</t>
  </si>
  <si>
    <t>2021-2023 Paid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</si>
</sst>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44" fontId="3" fillId="0" borderId="2" xfId="1" applyFont="1" applyBorder="1"/>
    <xf numFmtId="0" fontId="2" fillId="0" borderId="1" xfId="0" applyFont="1" applyBorder="1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/>
    <xf numFmtId="14" fontId="1" fillId="0" borderId="0" xfId="2" applyNumberFormat="1"/>
    <xf numFmtId="0" fontId="4" fillId="0" borderId="0" xfId="0" applyFont="1" applyAlignment="1"/>
    <xf numFmtId="0" fontId="0" fillId="0" borderId="0" xfId="0" applyAlignment="1"/>
    <xf numFmtId="164" fontId="1" fillId="0" borderId="0" xfId="2" applyNumberFormat="1" applyAlignment="1"/>
    <xf numFmtId="0" fontId="4" fillId="0" borderId="0" xfId="0" applyFont="1" applyAlignment="1">
      <alignment horizontal="center"/>
    </xf>
    <xf numFmtId="0" fontId="3" fillId="0" borderId="2" xfId="0" applyFont="1" applyBorder="1"/>
    <xf numFmtId="165" fontId="3" fillId="0" borderId="2" xfId="1" applyNumberFormat="1" applyFont="1" applyBorder="1"/>
    <xf numFmtId="0" fontId="3" fillId="0" borderId="1" xfId="0" applyFont="1" applyBorder="1"/>
    <xf numFmtId="44" fontId="2" fillId="0" borderId="1" xfId="1" applyFont="1" applyBorder="1"/>
    <xf numFmtId="165" fontId="2" fillId="0" borderId="1" xfId="1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88B01EAD-85D1-43B3-B0A0-E6FE0EE0E9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69849</xdr:colOff>
      <xdr:row>2</xdr:row>
      <xdr:rowOff>976</xdr:rowOff>
    </xdr:from>
    <xdr:to>
      <xdr:col>10</xdr:col>
      <xdr:colOff>1439333</xdr:colOff>
      <xdr:row>8</xdr:row>
      <xdr:rowOff>116416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343EE214-58A7-49D5-9733-77674627A839}"/>
            </a:ext>
          </a:extLst>
        </xdr:cNvPr>
        <xdr:cNvSpPr/>
      </xdr:nvSpPr>
      <xdr:spPr>
        <a:xfrm>
          <a:off x="69849" y="403143"/>
          <a:ext cx="11529484" cy="1258440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790574</xdr:colOff>
      <xdr:row>3</xdr:row>
      <xdr:rowOff>64557</xdr:rowOff>
    </xdr:from>
    <xdr:to>
      <xdr:col>5</xdr:col>
      <xdr:colOff>139535</xdr:colOff>
      <xdr:row>7</xdr:row>
      <xdr:rowOff>102658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BFA2CC-534B-468E-A9B9-0ABD2BD8EFF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407" y="657224"/>
          <a:ext cx="3529378" cy="800101"/>
        </a:xfrm>
        <a:prstGeom prst="rect">
          <a:avLst/>
        </a:prstGeom>
      </xdr:spPr>
    </xdr:pic>
    <xdr:clientData/>
  </xdr:twoCellAnchor>
  <xdr:twoCellAnchor>
    <xdr:from>
      <xdr:col>5</xdr:col>
      <xdr:colOff>1177682</xdr:colOff>
      <xdr:row>1</xdr:row>
      <xdr:rowOff>190501</xdr:rowOff>
    </xdr:from>
    <xdr:to>
      <xdr:col>6</xdr:col>
      <xdr:colOff>579561</xdr:colOff>
      <xdr:row>8</xdr:row>
      <xdr:rowOff>132901</xdr:rowOff>
    </xdr:to>
    <xdr:sp macro="" textlink="">
      <xdr:nvSpPr>
        <xdr:cNvPr id="4" name="Shape 31">
          <a:extLst>
            <a:ext uri="{FF2B5EF4-FFF2-40B4-BE49-F238E27FC236}">
              <a16:creationId xmlns:a16="http://schemas.microsoft.com/office/drawing/2014/main" id="{5F2248CF-923C-4659-8843-8A05D00E4AED}"/>
            </a:ext>
          </a:extLst>
        </xdr:cNvPr>
        <xdr:cNvSpPr/>
      </xdr:nvSpPr>
      <xdr:spPr>
        <a:xfrm>
          <a:off x="5971932" y="391584"/>
          <a:ext cx="587212" cy="1286484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6</xdr:col>
      <xdr:colOff>306918</xdr:colOff>
      <xdr:row>3</xdr:row>
      <xdr:rowOff>41357</xdr:rowOff>
    </xdr:from>
    <xdr:to>
      <xdr:col>10</xdr:col>
      <xdr:colOff>984251</xdr:colOff>
      <xdr:row>6</xdr:row>
      <xdr:rowOff>96308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4AA0199-4CEA-472D-A825-DAC0AD54537B}"/>
            </a:ext>
          </a:extLst>
        </xdr:cNvPr>
        <xdr:cNvSpPr/>
      </xdr:nvSpPr>
      <xdr:spPr>
        <a:xfrm>
          <a:off x="6286501" y="634024"/>
          <a:ext cx="4857750" cy="626451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Paid Claims Per Cycle - RFP entitled: “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 Student Employee Health Plan, and NYS Insurance Fund Workers’ Compensation Prescription Drug Programs”</a:t>
          </a: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E558-C137-43B0-845F-095D8104F054}">
  <sheetPr>
    <pageSetUpPr fitToPage="1"/>
  </sheetPr>
  <dimension ref="A1:O42"/>
  <sheetViews>
    <sheetView tabSelected="1" zoomScale="90" zoomScaleNormal="90" workbookViewId="0">
      <selection sqref="A1:K1"/>
    </sheetView>
  </sheetViews>
  <sheetFormatPr defaultRowHeight="15" x14ac:dyDescent="0.25"/>
  <cols>
    <col min="1" max="1" width="9.140625" style="12"/>
    <col min="2" max="2" width="17.7109375" bestFit="1" customWidth="1"/>
    <col min="3" max="3" width="26.42578125" customWidth="1"/>
    <col min="4" max="4" width="9.140625" customWidth="1"/>
    <col min="5" max="5" width="9.140625" style="12"/>
    <col min="6" max="6" width="17.7109375" bestFit="1" customWidth="1"/>
    <col min="7" max="7" width="26.42578125" customWidth="1"/>
    <col min="8" max="8" width="9.140625" customWidth="1"/>
    <col min="9" max="9" width="9.140625" style="12"/>
    <col min="10" max="10" width="17.7109375" bestFit="1" customWidth="1"/>
    <col min="11" max="11" width="26.42578125" customWidth="1"/>
  </cols>
  <sheetData>
    <row r="1" spans="1:15" ht="15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1"/>
      <c r="M1" s="11"/>
      <c r="N1" s="11"/>
      <c r="O1" s="11"/>
    </row>
    <row r="2" spans="1:15" ht="15.75" x14ac:dyDescent="0.25">
      <c r="A2" s="11"/>
      <c r="B2" s="14"/>
      <c r="C2" s="14"/>
      <c r="D2" s="14"/>
      <c r="E2" s="11"/>
      <c r="F2" s="14"/>
      <c r="G2" s="14"/>
      <c r="H2" s="14"/>
      <c r="I2" s="11"/>
      <c r="J2" s="14"/>
      <c r="K2" s="14"/>
      <c r="L2" s="14"/>
      <c r="M2" s="7"/>
      <c r="N2" s="7"/>
      <c r="O2" s="7"/>
    </row>
    <row r="3" spans="1:15" x14ac:dyDescent="0.25">
      <c r="F3" s="8"/>
      <c r="G3" s="8"/>
      <c r="H3" s="9"/>
      <c r="I3" s="13"/>
      <c r="J3" s="9"/>
      <c r="K3" s="9"/>
      <c r="L3" s="10"/>
      <c r="M3" s="7"/>
      <c r="N3" s="7"/>
      <c r="O3" s="7"/>
    </row>
    <row r="4" spans="1:15" x14ac:dyDescent="0.25">
      <c r="F4" s="8"/>
      <c r="G4" s="8"/>
      <c r="H4" s="9"/>
      <c r="I4" s="13"/>
      <c r="J4" s="9"/>
      <c r="K4" s="9"/>
      <c r="L4" s="10"/>
      <c r="M4" s="7"/>
      <c r="N4" s="7"/>
      <c r="O4" s="7"/>
    </row>
    <row r="5" spans="1:15" x14ac:dyDescent="0.25">
      <c r="F5" s="8"/>
      <c r="G5" s="8"/>
      <c r="H5" s="9"/>
      <c r="I5" s="13"/>
      <c r="J5" s="9"/>
      <c r="K5" s="9"/>
      <c r="L5" s="10"/>
      <c r="M5" s="7"/>
      <c r="N5" s="7"/>
      <c r="O5" s="7"/>
    </row>
    <row r="6" spans="1:15" x14ac:dyDescent="0.25">
      <c r="F6" s="8"/>
      <c r="G6" s="8"/>
      <c r="H6" s="9"/>
      <c r="I6" s="13"/>
      <c r="J6" s="9"/>
      <c r="K6" s="9"/>
      <c r="L6" s="10"/>
      <c r="M6" s="7"/>
      <c r="N6" s="7"/>
      <c r="O6" s="7"/>
    </row>
    <row r="7" spans="1:15" x14ac:dyDescent="0.25">
      <c r="F7" s="8"/>
      <c r="G7" s="8"/>
      <c r="H7" s="9"/>
      <c r="I7" s="13"/>
      <c r="J7" s="9"/>
      <c r="K7" s="9"/>
      <c r="L7" s="10"/>
      <c r="M7" s="7"/>
      <c r="N7" s="7"/>
      <c r="O7" s="7"/>
    </row>
    <row r="8" spans="1:15" x14ac:dyDescent="0.25">
      <c r="F8" s="8"/>
      <c r="G8" s="8"/>
      <c r="H8" s="9"/>
      <c r="I8" s="13"/>
      <c r="J8" s="9"/>
      <c r="K8" s="9"/>
      <c r="L8" s="10"/>
      <c r="M8" s="7"/>
      <c r="N8" s="7"/>
      <c r="O8" s="7"/>
    </row>
    <row r="9" spans="1:15" x14ac:dyDescent="0.25">
      <c r="F9" s="8"/>
      <c r="G9" s="8"/>
      <c r="H9" s="9"/>
      <c r="I9" s="13"/>
      <c r="J9" s="9"/>
      <c r="K9" s="9"/>
      <c r="L9" s="10"/>
      <c r="M9" s="7"/>
      <c r="N9" s="7"/>
      <c r="O9" s="7"/>
    </row>
    <row r="10" spans="1:15" x14ac:dyDescent="0.25">
      <c r="F10" s="8"/>
      <c r="G10" s="8"/>
      <c r="H10" s="9"/>
      <c r="I10" s="13"/>
      <c r="J10" s="9"/>
      <c r="K10" s="9"/>
      <c r="L10" s="10"/>
      <c r="M10" s="7"/>
      <c r="N10" s="7"/>
      <c r="O10" s="7"/>
    </row>
    <row r="11" spans="1:15" x14ac:dyDescent="0.25">
      <c r="A11" s="21" t="s">
        <v>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5" x14ac:dyDescent="0.25">
      <c r="A12" s="21" t="s">
        <v>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5" x14ac:dyDescent="0.25">
      <c r="A13" s="21" t="s">
        <v>12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 ht="15.75" thickBot="1" x14ac:dyDescent="0.3">
      <c r="A15" s="21" t="s">
        <v>3</v>
      </c>
      <c r="B15" s="21"/>
      <c r="C15" s="21"/>
      <c r="E15" s="21" t="s">
        <v>4</v>
      </c>
      <c r="F15" s="21"/>
      <c r="G15" s="21"/>
      <c r="I15" s="21" t="s">
        <v>10</v>
      </c>
      <c r="J15" s="21"/>
      <c r="K15" s="21"/>
    </row>
    <row r="16" spans="1:15" ht="45.75" customHeight="1" thickBot="1" x14ac:dyDescent="0.3">
      <c r="A16" s="2" t="s">
        <v>5</v>
      </c>
      <c r="B16" s="3" t="s">
        <v>6</v>
      </c>
      <c r="C16" s="2" t="s">
        <v>7</v>
      </c>
      <c r="D16" s="1"/>
      <c r="E16" s="2" t="s">
        <v>5</v>
      </c>
      <c r="F16" s="3" t="s">
        <v>6</v>
      </c>
      <c r="G16" s="2" t="s">
        <v>7</v>
      </c>
      <c r="I16" s="2" t="s">
        <v>5</v>
      </c>
      <c r="J16" s="3" t="s">
        <v>6</v>
      </c>
      <c r="K16" s="2" t="s">
        <v>7</v>
      </c>
    </row>
    <row r="17" spans="1:11" x14ac:dyDescent="0.25">
      <c r="A17" s="15">
        <v>1</v>
      </c>
      <c r="B17" s="4">
        <v>44211</v>
      </c>
      <c r="C17" s="5">
        <v>137979094.30000001</v>
      </c>
      <c r="D17" s="1"/>
      <c r="E17" s="15">
        <v>1</v>
      </c>
      <c r="F17" s="4">
        <v>44576</v>
      </c>
      <c r="G17" s="16">
        <v>153312927.64999998</v>
      </c>
      <c r="I17" s="15">
        <v>1</v>
      </c>
      <c r="J17" s="4">
        <v>44941</v>
      </c>
      <c r="K17" s="16">
        <v>171516404.47999996</v>
      </c>
    </row>
    <row r="18" spans="1:11" x14ac:dyDescent="0.25">
      <c r="A18" s="15">
        <v>2</v>
      </c>
      <c r="B18" s="4">
        <v>44227</v>
      </c>
      <c r="C18" s="5">
        <v>130934587.19</v>
      </c>
      <c r="D18" s="1"/>
      <c r="E18" s="15">
        <v>2</v>
      </c>
      <c r="F18" s="4">
        <v>44592</v>
      </c>
      <c r="G18" s="16">
        <v>159276537.59999999</v>
      </c>
      <c r="I18" s="15">
        <v>2</v>
      </c>
      <c r="J18" s="4">
        <v>44957</v>
      </c>
      <c r="K18" s="16">
        <v>193684230.42000011</v>
      </c>
    </row>
    <row r="19" spans="1:11" x14ac:dyDescent="0.25">
      <c r="A19" s="15">
        <v>3</v>
      </c>
      <c r="B19" s="4">
        <v>44242</v>
      </c>
      <c r="C19" s="5">
        <v>137720779.87</v>
      </c>
      <c r="D19" s="1"/>
      <c r="E19" s="15">
        <v>3</v>
      </c>
      <c r="F19" s="4">
        <v>44607</v>
      </c>
      <c r="G19" s="16">
        <v>154642829.39999998</v>
      </c>
      <c r="I19" s="15">
        <v>3</v>
      </c>
      <c r="J19" s="4">
        <v>44972</v>
      </c>
      <c r="K19" s="16">
        <v>178036093.35000002</v>
      </c>
    </row>
    <row r="20" spans="1:11" x14ac:dyDescent="0.25">
      <c r="A20" s="15">
        <v>4</v>
      </c>
      <c r="B20" s="4">
        <v>44255</v>
      </c>
      <c r="C20" s="5">
        <v>108469079.39</v>
      </c>
      <c r="D20" s="1"/>
      <c r="E20" s="15">
        <v>4</v>
      </c>
      <c r="F20" s="4">
        <v>44620</v>
      </c>
      <c r="G20" s="16">
        <v>126676098.93000001</v>
      </c>
      <c r="I20" s="15">
        <v>4</v>
      </c>
      <c r="J20" s="4">
        <v>44985</v>
      </c>
      <c r="K20" s="16">
        <v>147806427.11000001</v>
      </c>
    </row>
    <row r="21" spans="1:11" x14ac:dyDescent="0.25">
      <c r="A21" s="15">
        <v>5</v>
      </c>
      <c r="B21" s="4">
        <v>44270</v>
      </c>
      <c r="C21" s="5">
        <v>141658065.09999999</v>
      </c>
      <c r="D21" s="1"/>
      <c r="E21" s="15">
        <v>5</v>
      </c>
      <c r="F21" s="4">
        <v>44635</v>
      </c>
      <c r="G21" s="16">
        <v>156978799.44</v>
      </c>
      <c r="I21" s="15">
        <v>5</v>
      </c>
      <c r="J21" s="4">
        <v>45000</v>
      </c>
      <c r="K21" s="16">
        <v>181676313.82000005</v>
      </c>
    </row>
    <row r="22" spans="1:11" x14ac:dyDescent="0.25">
      <c r="A22" s="15">
        <v>6</v>
      </c>
      <c r="B22" s="4">
        <v>44286</v>
      </c>
      <c r="C22" s="5">
        <v>149605537.25</v>
      </c>
      <c r="D22" s="1"/>
      <c r="E22" s="15">
        <v>6</v>
      </c>
      <c r="F22" s="4">
        <v>44651</v>
      </c>
      <c r="G22" s="16">
        <v>165485829.78</v>
      </c>
      <c r="I22" s="15">
        <v>6</v>
      </c>
      <c r="J22" s="4">
        <v>45016</v>
      </c>
      <c r="K22" s="16">
        <v>189883053.56</v>
      </c>
    </row>
    <row r="23" spans="1:11" x14ac:dyDescent="0.25">
      <c r="A23" s="15">
        <v>7</v>
      </c>
      <c r="B23" s="4">
        <v>44301</v>
      </c>
      <c r="C23" s="5">
        <v>140785074.13999999</v>
      </c>
      <c r="D23" s="1"/>
      <c r="E23" s="15">
        <v>7</v>
      </c>
      <c r="F23" s="4">
        <v>44666</v>
      </c>
      <c r="G23" s="16">
        <v>154940306.31</v>
      </c>
      <c r="I23" s="15">
        <v>7</v>
      </c>
      <c r="J23" s="4">
        <v>45031</v>
      </c>
      <c r="K23" s="16">
        <v>166347853.35999995</v>
      </c>
    </row>
    <row r="24" spans="1:11" x14ac:dyDescent="0.25">
      <c r="A24" s="15">
        <v>8</v>
      </c>
      <c r="B24" s="4">
        <v>44316</v>
      </c>
      <c r="C24" s="5">
        <v>138533061.68000001</v>
      </c>
      <c r="D24" s="1"/>
      <c r="E24" s="15">
        <v>8</v>
      </c>
      <c r="F24" s="4">
        <v>44681</v>
      </c>
      <c r="G24" s="16">
        <v>145014420.48000002</v>
      </c>
      <c r="I24" s="15">
        <v>8</v>
      </c>
      <c r="J24" s="4">
        <v>45046</v>
      </c>
      <c r="K24" s="16">
        <v>178502515.13000005</v>
      </c>
    </row>
    <row r="25" spans="1:11" x14ac:dyDescent="0.25">
      <c r="A25" s="15">
        <v>9</v>
      </c>
      <c r="B25" s="4">
        <v>44331</v>
      </c>
      <c r="C25" s="5">
        <v>131251586.47</v>
      </c>
      <c r="D25" s="1"/>
      <c r="E25" s="15">
        <v>9</v>
      </c>
      <c r="F25" s="4">
        <v>44696</v>
      </c>
      <c r="G25" s="16">
        <v>147280558.13</v>
      </c>
      <c r="I25" s="15">
        <v>9</v>
      </c>
      <c r="J25" s="4">
        <v>45061</v>
      </c>
      <c r="K25" s="16">
        <v>186735807.72</v>
      </c>
    </row>
    <row r="26" spans="1:11" x14ac:dyDescent="0.25">
      <c r="A26" s="15">
        <v>10</v>
      </c>
      <c r="B26" s="4">
        <v>44347</v>
      </c>
      <c r="C26" s="5">
        <v>136553606.09999999</v>
      </c>
      <c r="D26" s="1"/>
      <c r="E26" s="15">
        <v>10</v>
      </c>
      <c r="F26" s="4">
        <v>44712</v>
      </c>
      <c r="G26" s="16">
        <v>168406804.25999999</v>
      </c>
      <c r="I26" s="15">
        <v>10</v>
      </c>
      <c r="J26" s="4">
        <v>45077</v>
      </c>
      <c r="K26" s="16">
        <v>193131162.79000005</v>
      </c>
    </row>
    <row r="27" spans="1:11" x14ac:dyDescent="0.25">
      <c r="A27" s="15">
        <v>11</v>
      </c>
      <c r="B27" s="4">
        <v>44362</v>
      </c>
      <c r="C27" s="5">
        <v>150627115.47</v>
      </c>
      <c r="D27" s="1"/>
      <c r="E27" s="15">
        <v>11</v>
      </c>
      <c r="F27" s="4">
        <v>44727</v>
      </c>
      <c r="G27" s="16">
        <v>163944801.56</v>
      </c>
      <c r="I27" s="15">
        <v>11</v>
      </c>
      <c r="J27" s="4">
        <v>45092</v>
      </c>
      <c r="K27" s="16">
        <v>190702772.06</v>
      </c>
    </row>
    <row r="28" spans="1:11" x14ac:dyDescent="0.25">
      <c r="A28" s="15">
        <v>12</v>
      </c>
      <c r="B28" s="4">
        <v>44377</v>
      </c>
      <c r="C28" s="5">
        <v>143204123.98000002</v>
      </c>
      <c r="D28" s="1"/>
      <c r="E28" s="15">
        <v>12</v>
      </c>
      <c r="F28" s="4">
        <v>44742</v>
      </c>
      <c r="G28" s="16">
        <v>156713301.23000002</v>
      </c>
      <c r="I28" s="15">
        <v>12</v>
      </c>
      <c r="J28" s="4">
        <v>45107</v>
      </c>
      <c r="K28" s="16">
        <v>183965958.26000002</v>
      </c>
    </row>
    <row r="29" spans="1:11" x14ac:dyDescent="0.25">
      <c r="A29" s="15">
        <v>13</v>
      </c>
      <c r="B29" s="4">
        <v>44392</v>
      </c>
      <c r="C29" s="5">
        <v>136547446.44</v>
      </c>
      <c r="D29" s="1"/>
      <c r="E29" s="15">
        <v>13</v>
      </c>
      <c r="F29" s="4">
        <v>44757</v>
      </c>
      <c r="G29" s="16">
        <v>153212497.07999998</v>
      </c>
      <c r="I29" s="15">
        <v>13</v>
      </c>
      <c r="J29" s="4">
        <v>45122</v>
      </c>
      <c r="K29" s="16">
        <v>164552979.92000002</v>
      </c>
    </row>
    <row r="30" spans="1:11" x14ac:dyDescent="0.25">
      <c r="A30" s="15">
        <v>14</v>
      </c>
      <c r="B30" s="4">
        <v>44408</v>
      </c>
      <c r="C30" s="5">
        <v>142507916.79000002</v>
      </c>
      <c r="D30" s="1"/>
      <c r="E30" s="15">
        <v>14</v>
      </c>
      <c r="F30" s="4">
        <v>44773</v>
      </c>
      <c r="G30" s="16">
        <v>151605869.39000002</v>
      </c>
      <c r="I30" s="15">
        <v>14</v>
      </c>
      <c r="J30" s="4">
        <v>45138</v>
      </c>
      <c r="K30" s="16">
        <v>194502133.13</v>
      </c>
    </row>
    <row r="31" spans="1:11" x14ac:dyDescent="0.25">
      <c r="A31" s="15">
        <v>15</v>
      </c>
      <c r="B31" s="4">
        <v>44423</v>
      </c>
      <c r="C31" s="5">
        <v>133701707.90000001</v>
      </c>
      <c r="D31" s="1"/>
      <c r="E31" s="15">
        <v>15</v>
      </c>
      <c r="F31" s="4">
        <v>44788</v>
      </c>
      <c r="G31" s="16">
        <v>160094650.33000001</v>
      </c>
      <c r="I31" s="15">
        <v>15</v>
      </c>
      <c r="J31" s="4">
        <v>45153</v>
      </c>
      <c r="K31" s="16">
        <v>187101432.72000003</v>
      </c>
    </row>
    <row r="32" spans="1:11" x14ac:dyDescent="0.25">
      <c r="A32" s="15">
        <v>16</v>
      </c>
      <c r="B32" s="4">
        <v>44439</v>
      </c>
      <c r="C32" s="5">
        <v>160033825.92000002</v>
      </c>
      <c r="D32" s="1"/>
      <c r="E32" s="15">
        <v>16</v>
      </c>
      <c r="F32" s="4">
        <v>44804</v>
      </c>
      <c r="G32" s="16">
        <v>172372242.15000001</v>
      </c>
      <c r="I32" s="15">
        <v>16</v>
      </c>
      <c r="J32" s="4">
        <v>45169</v>
      </c>
      <c r="K32" s="16">
        <v>199460050.44000006</v>
      </c>
    </row>
    <row r="33" spans="1:11" x14ac:dyDescent="0.25">
      <c r="A33" s="15">
        <v>17</v>
      </c>
      <c r="B33" s="4">
        <v>44454</v>
      </c>
      <c r="C33" s="5">
        <v>143428681.5</v>
      </c>
      <c r="D33" s="1"/>
      <c r="E33" s="15">
        <v>17</v>
      </c>
      <c r="F33" s="4">
        <v>44819</v>
      </c>
      <c r="G33" s="16">
        <v>156739171.61000001</v>
      </c>
      <c r="I33" s="15">
        <v>17</v>
      </c>
      <c r="J33" s="4">
        <v>45184</v>
      </c>
      <c r="K33" s="16">
        <v>185576662.40000004</v>
      </c>
    </row>
    <row r="34" spans="1:11" x14ac:dyDescent="0.25">
      <c r="A34" s="15">
        <v>18</v>
      </c>
      <c r="B34" s="4">
        <v>44469</v>
      </c>
      <c r="C34" s="5">
        <v>145683151.67000002</v>
      </c>
      <c r="D34" s="1"/>
      <c r="E34" s="15">
        <v>18</v>
      </c>
      <c r="F34" s="4">
        <v>44834</v>
      </c>
      <c r="G34" s="16">
        <v>156066127.14999998</v>
      </c>
      <c r="I34" s="15">
        <v>18</v>
      </c>
      <c r="J34" s="4">
        <v>45199</v>
      </c>
      <c r="K34" s="16">
        <v>179006670.75999999</v>
      </c>
    </row>
    <row r="35" spans="1:11" x14ac:dyDescent="0.25">
      <c r="A35" s="15">
        <v>19</v>
      </c>
      <c r="B35" s="4">
        <v>44484</v>
      </c>
      <c r="C35" s="5">
        <v>146350301.94999999</v>
      </c>
      <c r="D35" s="1"/>
      <c r="E35" s="15">
        <v>19</v>
      </c>
      <c r="F35" s="4">
        <v>44849</v>
      </c>
      <c r="G35" s="16">
        <v>147547338.50999999</v>
      </c>
      <c r="I35" s="15">
        <v>19</v>
      </c>
      <c r="J35" s="4">
        <v>45214</v>
      </c>
      <c r="K35" s="16">
        <v>182013548.03000003</v>
      </c>
    </row>
    <row r="36" spans="1:11" x14ac:dyDescent="0.25">
      <c r="A36" s="15">
        <v>20</v>
      </c>
      <c r="B36" s="4">
        <v>44500</v>
      </c>
      <c r="C36" s="5">
        <v>142812735.94999999</v>
      </c>
      <c r="D36" s="1"/>
      <c r="E36" s="15">
        <v>20</v>
      </c>
      <c r="F36" s="4">
        <v>44865</v>
      </c>
      <c r="G36" s="16">
        <v>171580187.48000002</v>
      </c>
      <c r="I36" s="15">
        <v>20</v>
      </c>
      <c r="J36" s="4">
        <v>45230</v>
      </c>
      <c r="K36" s="16">
        <v>213010081.20000011</v>
      </c>
    </row>
    <row r="37" spans="1:11" x14ac:dyDescent="0.25">
      <c r="A37" s="15">
        <v>21</v>
      </c>
      <c r="B37" s="4">
        <v>44515</v>
      </c>
      <c r="C37" s="5">
        <v>151432394.09999999</v>
      </c>
      <c r="D37" s="1"/>
      <c r="E37" s="15">
        <v>21</v>
      </c>
      <c r="F37" s="4">
        <v>44880</v>
      </c>
      <c r="G37" s="16">
        <v>165580927.43000001</v>
      </c>
      <c r="I37" s="15">
        <v>21</v>
      </c>
      <c r="J37" s="4">
        <v>45245</v>
      </c>
      <c r="K37" s="16">
        <v>194301935.93000001</v>
      </c>
    </row>
    <row r="38" spans="1:11" x14ac:dyDescent="0.25">
      <c r="A38" s="15">
        <v>22</v>
      </c>
      <c r="B38" s="4">
        <v>44530</v>
      </c>
      <c r="C38" s="5">
        <v>140401557.57999998</v>
      </c>
      <c r="D38" s="1"/>
      <c r="E38" s="15">
        <v>22</v>
      </c>
      <c r="F38" s="4">
        <v>44895</v>
      </c>
      <c r="G38" s="16">
        <v>158029797.33999997</v>
      </c>
      <c r="I38" s="15">
        <v>22</v>
      </c>
      <c r="J38" s="4">
        <v>45260</v>
      </c>
      <c r="K38" s="16">
        <v>187336207.50999999</v>
      </c>
    </row>
    <row r="39" spans="1:11" x14ac:dyDescent="0.25">
      <c r="A39" s="15">
        <v>23</v>
      </c>
      <c r="B39" s="4">
        <v>44545</v>
      </c>
      <c r="C39" s="5">
        <v>158518922.32999998</v>
      </c>
      <c r="D39" s="1"/>
      <c r="E39" s="15">
        <v>23</v>
      </c>
      <c r="F39" s="4">
        <v>44910</v>
      </c>
      <c r="G39" s="16">
        <v>171786538.63999999</v>
      </c>
      <c r="I39" s="15">
        <v>23</v>
      </c>
      <c r="J39" s="4">
        <v>45275</v>
      </c>
      <c r="K39" s="16">
        <v>198816977.88999999</v>
      </c>
    </row>
    <row r="40" spans="1:11" ht="15.75" thickBot="1" x14ac:dyDescent="0.3">
      <c r="A40" s="15">
        <v>24</v>
      </c>
      <c r="B40" s="4">
        <v>44561</v>
      </c>
      <c r="C40" s="5">
        <v>145586731.06999999</v>
      </c>
      <c r="D40" s="1"/>
      <c r="E40" s="15">
        <v>24</v>
      </c>
      <c r="F40" s="4">
        <v>44926</v>
      </c>
      <c r="G40" s="16">
        <v>159364985.00999999</v>
      </c>
      <c r="I40" s="15">
        <v>24</v>
      </c>
      <c r="J40" s="4">
        <v>45291</v>
      </c>
      <c r="K40" s="16">
        <v>179802948.83000004</v>
      </c>
    </row>
    <row r="41" spans="1:11" ht="15.75" thickBot="1" x14ac:dyDescent="0.3">
      <c r="A41" s="17"/>
      <c r="B41" s="6" t="s">
        <v>8</v>
      </c>
      <c r="C41" s="18">
        <f>+SUM(C17:C40)</f>
        <v>3394327084.1399999</v>
      </c>
      <c r="D41" s="1"/>
      <c r="E41" s="17"/>
      <c r="F41" s="6" t="s">
        <v>9</v>
      </c>
      <c r="G41" s="19">
        <f>+SUM(G17:G40)</f>
        <v>3776653546.8899994</v>
      </c>
      <c r="I41" s="17"/>
      <c r="J41" s="6" t="s">
        <v>11</v>
      </c>
      <c r="K41" s="19">
        <f>+SUM(K17:K40)</f>
        <v>4427470220.8200016</v>
      </c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7">
    <mergeCell ref="A15:C15"/>
    <mergeCell ref="E15:G15"/>
    <mergeCell ref="I15:K15"/>
    <mergeCell ref="A13:K13"/>
    <mergeCell ref="A11:K11"/>
    <mergeCell ref="A12:K12"/>
    <mergeCell ref="A1:K1"/>
  </mergeCells>
  <pageMargins left="0.7" right="0.7" top="0.75" bottom="0.75" header="0.3" footer="0.3"/>
  <pageSetup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0322df-4678-4aa1-a580-43db0ad4dc19" xsi:nil="true"/>
    <lcf76f155ced4ddcb4097134ff3c332f xmlns="ab618fd4-0eec-4503-8b45-86ae85b72bf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32D1F193C8145927F7FC220D4A6EA" ma:contentTypeVersion="14" ma:contentTypeDescription="Create a new document." ma:contentTypeScope="" ma:versionID="911e90756f1a8f99ab724d8c494ca10d">
  <xsd:schema xmlns:xsd="http://www.w3.org/2001/XMLSchema" xmlns:xs="http://www.w3.org/2001/XMLSchema" xmlns:p="http://schemas.microsoft.com/office/2006/metadata/properties" xmlns:ns2="ab618fd4-0eec-4503-8b45-86ae85b72bfd" xmlns:ns3="e30322df-4678-4aa1-a580-43db0ad4dc19" targetNamespace="http://schemas.microsoft.com/office/2006/metadata/properties" ma:root="true" ma:fieldsID="d57265b468b446593b0420d95fd5c67e" ns2:_="" ns3:_="">
    <xsd:import namespace="ab618fd4-0eec-4503-8b45-86ae85b72bfd"/>
    <xsd:import namespace="e30322df-4678-4aa1-a580-43db0ad4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8fd4-0eec-4503-8b45-86ae85b72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322df-4678-4aa1-a580-43db0ad4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d6fb04-c374-4e7c-9cd8-9fc40ff0ca84}" ma:internalName="TaxCatchAll" ma:showField="CatchAllData" ma:web="e30322df-4678-4aa1-a580-43db0ad4d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3816C4-3657-411D-89F7-CED5AAC340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C9FD21-B10F-4338-BE8E-7126356BFD34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30322df-4678-4aa1-a580-43db0ad4dc19"/>
    <ds:schemaRef ds:uri="http://purl.org/dc/elements/1.1/"/>
    <ds:schemaRef ds:uri="ab618fd4-0eec-4503-8b45-86ae85b72bf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5C5CD0-382E-4A8D-B7D1-7B39DACE0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18fd4-0eec-4503-8b45-86ae85b72bfd"/>
    <ds:schemaRef ds:uri="e30322df-4678-4aa1-a580-43db0ad4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77</vt:lpstr>
      <vt:lpstr>'Attachment 77'!Print_Area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Singh, Sandhya (DCS)</dc:creator>
  <cp:keywords/>
  <dc:description/>
  <cp:lastModifiedBy>Valenchis, Diana (CS)</cp:lastModifiedBy>
  <cp:revision/>
  <cp:lastPrinted>2024-03-27T13:50:46Z</cp:lastPrinted>
  <dcterms:created xsi:type="dcterms:W3CDTF">2023-03-28T18:54:12Z</dcterms:created>
  <dcterms:modified xsi:type="dcterms:W3CDTF">2024-03-27T13:51:22Z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0x0101006F132D1F193C8145927F7FC220D4A6EA</vt:lpwstr>
  </property>
  <property fmtid="{D5CDD505-2E9C-101B-9397-08002B2CF9AE}" pid="3" name="MediaServiceImageTags">
    <vt:lpwstr/>
  </property>
</Properties>
</file>